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04" windowWidth="22464" windowHeight="8976"/>
  </bookViews>
  <sheets>
    <sheet name="2018 Masters Results Score" sheetId="5" r:id="rId1"/>
    <sheet name="2018 Masters Results Time" sheetId="4" r:id="rId2"/>
  </sheets>
  <calcPr calcId="145621"/>
</workbook>
</file>

<file path=xl/calcChain.xml><?xml version="1.0" encoding="utf-8"?>
<calcChain xmlns="http://schemas.openxmlformats.org/spreadsheetml/2006/main">
  <c r="C13" i="5" l="1"/>
  <c r="B13" i="5"/>
  <c r="D12" i="5"/>
  <c r="D11" i="5"/>
  <c r="D10" i="5"/>
  <c r="D9" i="5"/>
  <c r="C13" i="4"/>
  <c r="B13" i="4"/>
  <c r="D12" i="4"/>
  <c r="D11" i="4"/>
  <c r="D10" i="4"/>
  <c r="D9" i="4"/>
</calcChain>
</file>

<file path=xl/sharedStrings.xml><?xml version="1.0" encoding="utf-8"?>
<sst xmlns="http://schemas.openxmlformats.org/spreadsheetml/2006/main" count="52" uniqueCount="27">
  <si>
    <t xml:space="preserve">Team Number </t>
  </si>
  <si>
    <t>Event Averages</t>
  </si>
  <si>
    <t>Team Names</t>
  </si>
  <si>
    <t>Hydro One</t>
  </si>
  <si>
    <t>Captain</t>
  </si>
  <si>
    <t>Joe Palahnuk</t>
  </si>
  <si>
    <t>John MacDonald</t>
  </si>
  <si>
    <t>Climber</t>
  </si>
  <si>
    <t>Jim Grant</t>
  </si>
  <si>
    <t>Corry Ruch</t>
  </si>
  <si>
    <t>Tom Carew</t>
  </si>
  <si>
    <t>Rudy Kerec</t>
  </si>
  <si>
    <t xml:space="preserve">Climber </t>
  </si>
  <si>
    <t>Pete Shwedyk</t>
  </si>
  <si>
    <t>Alternate</t>
  </si>
  <si>
    <t>Dave Flaherty</t>
  </si>
  <si>
    <t>Richard Smedley</t>
  </si>
  <si>
    <t>Pole Top Rescue</t>
  </si>
  <si>
    <t>Transformer Change</t>
  </si>
  <si>
    <t>Configuration Change</t>
  </si>
  <si>
    <t>Egg Climb</t>
  </si>
  <si>
    <t xml:space="preserve">Total Competition Time </t>
  </si>
  <si>
    <t>Time Ranking</t>
  </si>
  <si>
    <t xml:space="preserve">Team Score </t>
  </si>
  <si>
    <t>Team Ranking</t>
  </si>
  <si>
    <t>2018 Masters Category Final Event Times and Averages</t>
  </si>
  <si>
    <t>2018 Masters Category Final Event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</si>
</sst>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hh:mm:ss.00"/>
  </numFmts>
  <fonts count="11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22"/>
      <name val="Cambria"/>
      <family val="2"/>
      <scheme val="major"/>
    </font>
    <font>
      <b/>
      <sz val="20"/>
      <color rgb="FF3F3F3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2" applyNumberFormat="0" applyAlignment="0" applyProtection="0"/>
    <xf numFmtId="0" fontId="3" fillId="2" borderId="1" applyNumberFormat="0" applyAlignment="0" applyProtection="0"/>
  </cellStyleXfs>
  <cellXfs count="24">
    <xf numFmtId="0" fontId="0" fillId="0" borderId="0" xfId="0"/>
    <xf numFmtId="0" fontId="5" fillId="2" borderId="6" xfId="2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7" fillId="2" borderId="6" xfId="2" applyFont="1" applyBorder="1" applyAlignment="1">
      <alignment horizontal="left" vertical="center"/>
    </xf>
    <xf numFmtId="164" fontId="8" fillId="2" borderId="2" xfId="2" applyNumberFormat="1" applyFont="1" applyAlignment="1">
      <alignment horizontal="center" vertical="center"/>
    </xf>
    <xf numFmtId="165" fontId="8" fillId="2" borderId="2" xfId="2" applyNumberFormat="1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3" fillId="2" borderId="1" xfId="3"/>
    <xf numFmtId="2" fontId="7" fillId="2" borderId="2" xfId="2" applyNumberFormat="1" applyFont="1" applyAlignment="1">
      <alignment horizontal="left" vertical="center"/>
    </xf>
    <xf numFmtId="2" fontId="8" fillId="2" borderId="2" xfId="2" applyNumberFormat="1" applyFont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0" borderId="6" xfId="0" applyFont="1" applyBorder="1"/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2" borderId="6" xfId="2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7" fillId="2" borderId="8" xfId="2" applyFont="1" applyBorder="1" applyAlignment="1">
      <alignment horizontal="center" vertical="center"/>
    </xf>
    <xf numFmtId="0" fontId="7" fillId="2" borderId="9" xfId="2" applyFont="1" applyBorder="1" applyAlignment="1">
      <alignment horizontal="center" vertical="center"/>
    </xf>
  </cellXfs>
  <cellStyles count="4">
    <cellStyle name="Calculation" xfId="3" builtinId="22"/>
    <cellStyle name="Normal" xfId="0" builtinId="0"/>
    <cellStyle name="Output" xfId="2" builtinId="21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Normal="100" workbookViewId="0">
      <selection activeCell="G12" sqref="G12"/>
    </sheetView>
  </sheetViews>
  <sheetFormatPr defaultRowHeight="14.4" x14ac:dyDescent="0.3"/>
  <cols>
    <col min="1" max="1" width="28.5546875" bestFit="1" customWidth="1"/>
    <col min="2" max="2" width="14.77734375" bestFit="1" customWidth="1"/>
    <col min="3" max="3" width="15.21875" bestFit="1" customWidth="1"/>
    <col min="4" max="4" width="20.6640625" customWidth="1"/>
  </cols>
  <sheetData>
    <row r="1" spans="1:4" ht="58.2" customHeight="1" x14ac:dyDescent="0.3">
      <c r="A1" s="14" t="s">
        <v>26</v>
      </c>
      <c r="B1" s="15"/>
      <c r="C1" s="15"/>
      <c r="D1" s="16"/>
    </row>
    <row r="2" spans="1:4" ht="25.8" x14ac:dyDescent="0.3">
      <c r="A2" s="1" t="s">
        <v>0</v>
      </c>
      <c r="B2" s="2">
        <v>100</v>
      </c>
      <c r="C2" s="2">
        <v>101</v>
      </c>
      <c r="D2" s="17" t="s">
        <v>1</v>
      </c>
    </row>
    <row r="3" spans="1:4" ht="25.8" x14ac:dyDescent="0.3">
      <c r="A3" s="1" t="s">
        <v>2</v>
      </c>
      <c r="B3" s="2" t="s">
        <v>3</v>
      </c>
      <c r="C3" s="2" t="s">
        <v>3</v>
      </c>
      <c r="D3" s="18"/>
    </row>
    <row r="4" spans="1:4" x14ac:dyDescent="0.3">
      <c r="A4" s="9" t="s">
        <v>4</v>
      </c>
      <c r="B4" s="9" t="s">
        <v>5</v>
      </c>
      <c r="C4" s="9" t="s">
        <v>6</v>
      </c>
      <c r="D4" s="18"/>
    </row>
    <row r="5" spans="1:4" x14ac:dyDescent="0.3">
      <c r="A5" s="3" t="s">
        <v>7</v>
      </c>
      <c r="B5" s="3" t="s">
        <v>8</v>
      </c>
      <c r="C5" s="3" t="s">
        <v>9</v>
      </c>
      <c r="D5" s="18"/>
    </row>
    <row r="6" spans="1:4" x14ac:dyDescent="0.3">
      <c r="A6" s="3" t="s">
        <v>7</v>
      </c>
      <c r="B6" s="3" t="s">
        <v>10</v>
      </c>
      <c r="C6" s="3" t="s">
        <v>11</v>
      </c>
      <c r="D6" s="18"/>
    </row>
    <row r="7" spans="1:4" ht="14.4" customHeight="1" thickBot="1" x14ac:dyDescent="0.35">
      <c r="A7" s="3" t="s">
        <v>12</v>
      </c>
      <c r="B7" s="4" t="s">
        <v>15</v>
      </c>
      <c r="C7" s="3" t="s">
        <v>13</v>
      </c>
      <c r="D7" s="18"/>
    </row>
    <row r="8" spans="1:4" ht="15" customHeight="1" thickBot="1" x14ac:dyDescent="0.35">
      <c r="A8" s="4" t="s">
        <v>14</v>
      </c>
      <c r="C8" s="4" t="s">
        <v>16</v>
      </c>
      <c r="D8" s="19"/>
    </row>
    <row r="9" spans="1:4" ht="21" x14ac:dyDescent="0.3">
      <c r="A9" s="10" t="s">
        <v>17</v>
      </c>
      <c r="B9" s="11">
        <v>99</v>
      </c>
      <c r="C9" s="11">
        <v>98</v>
      </c>
      <c r="D9" s="11">
        <f>AVERAGE(B9:C9)</f>
        <v>98.5</v>
      </c>
    </row>
    <row r="10" spans="1:4" ht="21" x14ac:dyDescent="0.3">
      <c r="A10" s="10" t="s">
        <v>18</v>
      </c>
      <c r="B10" s="11">
        <v>96</v>
      </c>
      <c r="C10" s="11">
        <v>98</v>
      </c>
      <c r="D10" s="11">
        <f>AVERAGE(B10:C10)</f>
        <v>97</v>
      </c>
    </row>
    <row r="11" spans="1:4" ht="21" x14ac:dyDescent="0.3">
      <c r="A11" s="10" t="s">
        <v>19</v>
      </c>
      <c r="B11" s="11">
        <v>96</v>
      </c>
      <c r="C11" s="11">
        <v>96</v>
      </c>
      <c r="D11" s="11">
        <f>AVERAGE(B11:C11)</f>
        <v>96</v>
      </c>
    </row>
    <row r="12" spans="1:4" ht="21" x14ac:dyDescent="0.3">
      <c r="A12" s="10" t="s">
        <v>20</v>
      </c>
      <c r="B12" s="11">
        <v>100</v>
      </c>
      <c r="C12" s="11">
        <v>100</v>
      </c>
      <c r="D12" s="11">
        <f>AVERAGE(B12:C12)</f>
        <v>100</v>
      </c>
    </row>
    <row r="13" spans="1:4" ht="23.4" customHeight="1" x14ac:dyDescent="0.4">
      <c r="A13" s="12" t="s">
        <v>23</v>
      </c>
      <c r="B13" s="11">
        <f t="shared" ref="B13:C13" si="0">SUM(B9:B12)</f>
        <v>391</v>
      </c>
      <c r="C13" s="11">
        <f t="shared" si="0"/>
        <v>392</v>
      </c>
      <c r="D13" s="20"/>
    </row>
    <row r="14" spans="1:4" ht="23.4" customHeight="1" x14ac:dyDescent="0.4">
      <c r="A14" s="13" t="s">
        <v>24</v>
      </c>
      <c r="B14" s="8">
        <v>2</v>
      </c>
      <c r="C14" s="8">
        <v>1</v>
      </c>
      <c r="D14" s="20"/>
    </row>
  </sheetData>
  <mergeCells count="3">
    <mergeCell ref="A1:D1"/>
    <mergeCell ref="D2:D8"/>
    <mergeCell ref="D13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sqref="A1:D1"/>
    </sheetView>
  </sheetViews>
  <sheetFormatPr defaultRowHeight="14.4" x14ac:dyDescent="0.3"/>
  <cols>
    <col min="1" max="1" width="31.88671875" bestFit="1" customWidth="1"/>
    <col min="2" max="3" width="14.77734375" bestFit="1" customWidth="1"/>
    <col min="4" max="4" width="20.6640625" bestFit="1" customWidth="1"/>
  </cols>
  <sheetData>
    <row r="1" spans="1:4" ht="61.8" customHeight="1" x14ac:dyDescent="0.3">
      <c r="A1" s="14" t="s">
        <v>25</v>
      </c>
      <c r="B1" s="15"/>
      <c r="C1" s="15"/>
      <c r="D1" s="16"/>
    </row>
    <row r="2" spans="1:4" ht="25.8" x14ac:dyDescent="0.3">
      <c r="A2" s="1" t="s">
        <v>0</v>
      </c>
      <c r="B2" s="2">
        <v>100</v>
      </c>
      <c r="C2" s="2">
        <v>101</v>
      </c>
      <c r="D2" s="21" t="s">
        <v>1</v>
      </c>
    </row>
    <row r="3" spans="1:4" ht="25.8" x14ac:dyDescent="0.3">
      <c r="A3" s="1" t="s">
        <v>2</v>
      </c>
      <c r="B3" s="2" t="s">
        <v>3</v>
      </c>
      <c r="C3" s="2" t="s">
        <v>3</v>
      </c>
      <c r="D3" s="21"/>
    </row>
    <row r="4" spans="1:4" x14ac:dyDescent="0.3">
      <c r="A4" s="9" t="s">
        <v>4</v>
      </c>
      <c r="B4" s="9" t="s">
        <v>5</v>
      </c>
      <c r="C4" s="9" t="s">
        <v>6</v>
      </c>
      <c r="D4" s="21"/>
    </row>
    <row r="5" spans="1:4" x14ac:dyDescent="0.3">
      <c r="A5" s="3" t="s">
        <v>7</v>
      </c>
      <c r="B5" s="3" t="s">
        <v>8</v>
      </c>
      <c r="C5" s="3" t="s">
        <v>9</v>
      </c>
      <c r="D5" s="21"/>
    </row>
    <row r="6" spans="1:4" x14ac:dyDescent="0.3">
      <c r="A6" s="3" t="s">
        <v>7</v>
      </c>
      <c r="B6" s="3" t="s">
        <v>10</v>
      </c>
      <c r="C6" s="3" t="s">
        <v>11</v>
      </c>
      <c r="D6" s="21"/>
    </row>
    <row r="7" spans="1:4" x14ac:dyDescent="0.3">
      <c r="A7" s="3" t="s">
        <v>12</v>
      </c>
      <c r="B7" s="3"/>
      <c r="C7" s="3" t="s">
        <v>13</v>
      </c>
      <c r="D7" s="21"/>
    </row>
    <row r="8" spans="1:4" ht="15" thickBot="1" x14ac:dyDescent="0.35">
      <c r="A8" s="4" t="s">
        <v>14</v>
      </c>
      <c r="B8" s="4" t="s">
        <v>15</v>
      </c>
      <c r="C8" s="4" t="s">
        <v>16</v>
      </c>
      <c r="D8" s="21"/>
    </row>
    <row r="9" spans="1:4" ht="21" x14ac:dyDescent="0.3">
      <c r="A9" s="5" t="s">
        <v>17</v>
      </c>
      <c r="B9" s="6">
        <v>4.75775462962963E-3</v>
      </c>
      <c r="C9" s="6">
        <v>3.5112268518518522E-3</v>
      </c>
      <c r="D9" s="6">
        <f>AVERAGE(B9:C9)</f>
        <v>4.1344907407407407E-3</v>
      </c>
    </row>
    <row r="10" spans="1:4" ht="21" x14ac:dyDescent="0.3">
      <c r="A10" s="5" t="s">
        <v>18</v>
      </c>
      <c r="B10" s="6">
        <v>1.9144444444444447E-2</v>
      </c>
      <c r="C10" s="6">
        <v>1.7118055555555556E-2</v>
      </c>
      <c r="D10" s="6">
        <f>AVERAGE(B10:C10)</f>
        <v>1.8131250000000002E-2</v>
      </c>
    </row>
    <row r="11" spans="1:4" ht="21" x14ac:dyDescent="0.3">
      <c r="A11" s="5" t="s">
        <v>19</v>
      </c>
      <c r="B11" s="6">
        <v>2.3057870370370371E-2</v>
      </c>
      <c r="C11" s="6">
        <v>2.3182870370370371E-2</v>
      </c>
      <c r="D11" s="6">
        <f>AVERAGE(B11:C11)</f>
        <v>2.3120370370370371E-2</v>
      </c>
    </row>
    <row r="12" spans="1:4" ht="21" x14ac:dyDescent="0.3">
      <c r="A12" s="5" t="s">
        <v>20</v>
      </c>
      <c r="B12" s="6">
        <v>1.7766203703703705E-3</v>
      </c>
      <c r="C12" s="6">
        <v>1.1763888888888889E-3</v>
      </c>
      <c r="D12" s="6">
        <f>AVERAGE(B12:C12)</f>
        <v>1.4765046296296297E-3</v>
      </c>
    </row>
    <row r="13" spans="1:4" ht="21" x14ac:dyDescent="0.3">
      <c r="A13" s="5" t="s">
        <v>21</v>
      </c>
      <c r="B13" s="7">
        <f t="shared" ref="B13:C13" si="0">SUM(B9:B12)</f>
        <v>4.8736689814814819E-2</v>
      </c>
      <c r="C13" s="7">
        <f t="shared" si="0"/>
        <v>4.4988541666666666E-2</v>
      </c>
      <c r="D13" s="22"/>
    </row>
    <row r="14" spans="1:4" ht="21" x14ac:dyDescent="0.35">
      <c r="A14" s="5" t="s">
        <v>22</v>
      </c>
      <c r="B14" s="8">
        <v>2</v>
      </c>
      <c r="C14" s="8">
        <v>1</v>
      </c>
      <c r="D14" s="23"/>
    </row>
  </sheetData>
  <mergeCells count="3">
    <mergeCell ref="A1:D1"/>
    <mergeCell ref="D2:D8"/>
    <mergeCell ref="D13:D1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DEDF5A76CEB4492A44E61376E9962" ma:contentTypeVersion="1" ma:contentTypeDescription="Create a new document." ma:contentTypeScope="" ma:versionID="f6b79d5040c75098f1cdc4b7bd77c1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A7B3B-FA55-4537-A27C-4A1C98D1C9EA}"/>
</file>

<file path=customXml/itemProps2.xml><?xml version="1.0" encoding="utf-8"?>
<ds:datastoreItem xmlns:ds="http://schemas.openxmlformats.org/officeDocument/2006/customXml" ds:itemID="{F9FA0546-113E-48E3-9D6F-C49282E7FD33}"/>
</file>

<file path=customXml/itemProps3.xml><?xml version="1.0" encoding="utf-8"?>
<ds:datastoreItem xmlns:ds="http://schemas.openxmlformats.org/officeDocument/2006/customXml" ds:itemID="{3DD178EE-7779-4DFB-919D-1845393C3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Masters Results Score</vt:lpstr>
      <vt:lpstr>2018 Masters Results Time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 Dave</dc:creator>
  <cp:lastModifiedBy>EVANS Dave</cp:lastModifiedBy>
  <dcterms:created xsi:type="dcterms:W3CDTF">2018-06-18T15:30:44Z</dcterms:created>
  <dcterms:modified xsi:type="dcterms:W3CDTF">2018-06-26T13:12:58Z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0x010100C29DEDF5A76CEB4492A44E61376E9962</vt:lpwstr>
  </property>
</Properties>
</file>